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620"/>
  </bookViews>
  <sheets>
    <sheet name="OCTUBRE 2023." sheetId="1" r:id="rId1"/>
  </sheets>
  <definedNames>
    <definedName name="_xlnm.Print_Area" localSheetId="0">'OCTUBRE 2023.'!$A$1:$I$78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</calcChain>
</file>

<file path=xl/sharedStrings.xml><?xml version="1.0" encoding="utf-8"?>
<sst xmlns="http://schemas.openxmlformats.org/spreadsheetml/2006/main" count="246" uniqueCount="162">
  <si>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</si>
  <si>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</si>
  <si>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</si>
  <si>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</si>
  <si>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</si>
  <si>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</si>
  <si>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</si>
  <si>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</si>
  <si>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</si>
  <si>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</si>
  <si>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</si>
  <si>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</si>
  <si>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</si>
  <si>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</si>
  <si>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</si>
  <si>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</si>
  <si>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</si>
  <si>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</si>
  <si>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</si>
  <si>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</si>
  <si>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</si>
  <si>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</si>
  <si>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</si>
  <si>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</si>
  <si>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</si>
  <si>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</si>
  <si>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</si>
  <si>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</si>
  <si>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</si>
  <si>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</si>
  <si>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 xml:space="preserve">     </t>
  </si>
  <si>
    <t>ACTUALIDADES VD, SRL</t>
  </si>
  <si>
    <t>ADQUISICION DE MOBILIARIO DE OFICINA PARA DIFERENTE DEPARTAMENTOS DE ESTE MINISTERIO.</t>
  </si>
  <si>
    <t>B1500001238</t>
  </si>
  <si>
    <t>03/01/2023</t>
  </si>
  <si>
    <t>COMPRA DE MATERIALES DE LIMPIEZA Y DESECHABLES PARA ESTE MINISTERIO.</t>
  </si>
  <si>
    <t>COMERCIAL YAELYS, S. R.L</t>
  </si>
  <si>
    <t>B1500000392</t>
  </si>
  <si>
    <t>11/05/2023</t>
  </si>
  <si>
    <t>VERAS AGRAMONTE INVESTMENTS, S.R.L</t>
  </si>
  <si>
    <t>EDITORA DEL CARIBE, S.A</t>
  </si>
  <si>
    <t>TECHBOX, EIRL</t>
  </si>
  <si>
    <t>OFICINA DE COORDINACION PRESIDENCIAL</t>
  </si>
  <si>
    <t xml:space="preserve">REEMBOLSO VIATICOS </t>
  </si>
  <si>
    <t>OCP-FCR-0000004.</t>
  </si>
  <si>
    <t>06/07/2023</t>
  </si>
  <si>
    <t>14/07-6/12/2022</t>
  </si>
  <si>
    <t xml:space="preserve">ESTADO (COMPLETADO PENDIENTE O ATRASADO) </t>
  </si>
  <si>
    <t>SALEO FOOD SERVICES, SRL</t>
  </si>
  <si>
    <t>HYLSA, S.A</t>
  </si>
  <si>
    <t>LICDA. BEATRIZ E. HENRIQUEZ SOÑE</t>
  </si>
  <si>
    <t>GRUPO DIARIO LIBRE, S.A</t>
  </si>
  <si>
    <t>SERVICIOS DEREFIGERIOS Y PICADERAS PARA DIFERENTES ACTIVIDADES DE ESTE MINISTERIO.</t>
  </si>
  <si>
    <t>ADQUISICION DE BATERIAS PARA SER UTILIZADAS EN EL PARQUE VEHICULAR DE ESTE MINISTERIO.</t>
  </si>
  <si>
    <t>SERVICIOS DE NOTARIZACION DE DOCUMENTOS DE ESTE MINISTERIO.</t>
  </si>
  <si>
    <t>B1500000187</t>
  </si>
  <si>
    <t>B1500000188</t>
  </si>
  <si>
    <t>B1500000189</t>
  </si>
  <si>
    <t>B1500004787</t>
  </si>
  <si>
    <t>02/03/2023</t>
  </si>
  <si>
    <t>10/08/2023</t>
  </si>
  <si>
    <r>
      <t>CORRESPONDIENTE AL MES DE</t>
    </r>
    <r>
      <rPr>
        <b/>
        <sz val="12"/>
        <color theme="1"/>
        <rFont val="Segoe UI Historic"/>
        <family val="2"/>
      </rPr>
      <t xml:space="preserve"> OCTUBRE 2023</t>
    </r>
  </si>
  <si>
    <t>GENIUS PRINT GRAPHIC, SRL</t>
  </si>
  <si>
    <t>GRUPO VIAMAR, S.A</t>
  </si>
  <si>
    <t>PROVESOL PROVEEDORES DE SOLUCIONES, SRL</t>
  </si>
  <si>
    <t>PROCESADORA DE AGUA LAS RIBERAS, SRL</t>
  </si>
  <si>
    <t>SERVICIOS GRAFICOS TITO, EIRL</t>
  </si>
  <si>
    <t>EXPRESS SERVICIOS LOGISTICOS ESLOGIST, EIRL.</t>
  </si>
  <si>
    <t>TECHCAM COMERCIAL, SRL</t>
  </si>
  <si>
    <t>CAECOM, SRL</t>
  </si>
  <si>
    <t>ECOPETROLEO DOMINICANA, S.A</t>
  </si>
  <si>
    <t>MARTINEZ TORRES TRAVELING, SRL</t>
  </si>
  <si>
    <t>ISLA DOMINICANA DE PETROLEO CORPORATION</t>
  </si>
  <si>
    <t>DENNY SANCHEZ MATOS</t>
  </si>
  <si>
    <t>GRUPO ALASKA, S.A</t>
  </si>
  <si>
    <t>GLOBAL PROMO JO LE, SRL</t>
  </si>
  <si>
    <t>RAFAEL FERNANDO RAVELO L</t>
  </si>
  <si>
    <t>HAMBIENTES MODULARES, SRL</t>
  </si>
  <si>
    <t>CONSULTORES EN SEGURIDAD TECNOLOGICA E INFORMATICA ARC, SRL</t>
  </si>
  <si>
    <t>EDITORA LISTIN DIARIO, S.A</t>
  </si>
  <si>
    <t>CONTRATACION DE LOS SERVICIOS DE IMPRESIÓN DE AFICHES Y LETREROS PARA ESTE MINISTERIO.</t>
  </si>
  <si>
    <t>COMPRA DE 12 CAMIONETAS FORD RANGER XLT 4X4 2023 PARA USO DE ESTE MINISTERIO.</t>
  </si>
  <si>
    <t>COMPRA DE REGLETAS REDUNDANTES PARA RACK PARA USO DE ESTE MINISTERIO.</t>
  </si>
  <si>
    <t>CONTRATACION DE SERVICIO DE IMPRESIÓN DE MATERIALES</t>
  </si>
  <si>
    <t>COMPRA DE EQUIPOS TECNOLOGICOS PARA USO DE ESTE MINISTERIO.</t>
  </si>
  <si>
    <t>COMPRA DE MATERIALES FERRETEROS PARA USO DE LA ESCUELA TALLER DE ESTE MINISTERIO.</t>
  </si>
  <si>
    <t>SOSTENIMIENTO DE LA OPERACIÓN DEL ESPACIO QUE OCUPA EL PUNTO GOB-SAMBIL, CORRESPONDIENTE AL MES DE SEPTIEMBRE 2023.</t>
  </si>
  <si>
    <t>COMPRA COMBUSTIBLE (GASOLINA) LOTE 4 PARA USO DE ESTE MINISTERIO.</t>
  </si>
  <si>
    <t>COMPRA COMBUSTIBLE (GASOLINA) LOTE 3 PARA USO DE ESTE MINISTERIO.</t>
  </si>
  <si>
    <t>SERVICIOS DE PUBLICACION PARA CONVOCATORIA LICITACION NO. TRABAJO-CCC-LPN-2023-0005.</t>
  </si>
  <si>
    <t>COMPRA DE BARRERAS DE ACCESO VEHICULAR PARA SER INSTALADAS EN LA ENTRADA Y SALIDA DE ESTE MINISTERIO.</t>
  </si>
  <si>
    <t>COMPRA COMBUSTIBLE (GASOLINA) ZONA NORTE LOTE I PARA USO DE ESTE MINISTERIO.</t>
  </si>
  <si>
    <t>COMPRA COMBUSTIBLE (GASOLINA) ZONA METROPOLITANA LOTE I PARA USO DE ESTE MINISTERIO.</t>
  </si>
  <si>
    <t xml:space="preserve">SERVICIO DE 70 TRASLADO DE ACTOS DE ALGUACIL. </t>
  </si>
  <si>
    <t xml:space="preserve">SERVICIO DE 84 TRASLADO DE ACTOS DE ALGUACIL. </t>
  </si>
  <si>
    <t>COMPRA DE PINES INSTITUCIONALES PARA ESTE MINISTERIO.</t>
  </si>
  <si>
    <t>CONTRATACION DE SERVICIOS PARA CONVIVENCIA EDUCATIVA PARA HIJOS DE SERVIDORES DE ESTE MINISTERIO.</t>
  </si>
  <si>
    <t>SERVICIO DE ACTIVIDAD POSITIVA PARA PADRES SERVIDORES DE ESTE MINISTERIO EL DIA 28 DE JULIO 2023.</t>
  </si>
  <si>
    <t>CONTRATACION DE SERVICIO DE SALONES HOTEL PARA VARIOS EVENTOS DE ESTE MINISTERIO.</t>
  </si>
  <si>
    <t>CONTRATACION DE SALON DE EVENTOS EN SANTO DOMINGO PARA CUBRIR ACTO DE PRESENTACION DEL COMPROMISO DE INSERCION LABORAL.</t>
  </si>
  <si>
    <t>SERVICIO DE PUBLICACION DE RESOLUCION NOM 08-2023, SOBRE FOMENTO DE LAS PRACTICA PROFESIONALES</t>
  </si>
  <si>
    <t>SERVICIO DE NOTARIZACION DE DOCUMENTOS DE ESTE MINISTERIO.</t>
  </si>
  <si>
    <t>ADQUISICION DE MOVILIARIOS DE OFICINA PARA USO DE ESTE MINISTERIO.</t>
  </si>
  <si>
    <t>CONTRATACION DE SERVICIOS DE RENOVACION DE LICENCIAS DE SOFTWARE PARA ESTE MINISTERIO.</t>
  </si>
  <si>
    <t>SERVICIPUBLICACION CONVOCATORIA PARA LICITACION PUBLICA NACIONAL TRABAJO-CCC-LPN-2023-00044.</t>
  </si>
  <si>
    <t>B1500000230</t>
  </si>
  <si>
    <t>B1500012528</t>
  </si>
  <si>
    <t>B1500001278</t>
  </si>
  <si>
    <t>B1500000325</t>
  </si>
  <si>
    <t>B1500000522</t>
  </si>
  <si>
    <t>B1500000526</t>
  </si>
  <si>
    <t>B1500000518</t>
  </si>
  <si>
    <t>B1500000524</t>
  </si>
  <si>
    <t>B1500000527</t>
  </si>
  <si>
    <t>B1500000353</t>
  </si>
  <si>
    <t>B1500000222</t>
  </si>
  <si>
    <t>B1500002486</t>
  </si>
  <si>
    <t>B1500001612</t>
  </si>
  <si>
    <t>B1500001605</t>
  </si>
  <si>
    <t>B1500002640</t>
  </si>
  <si>
    <t>B1500128695</t>
  </si>
  <si>
    <t>B1500128946</t>
  </si>
  <si>
    <t>B1500000056</t>
  </si>
  <si>
    <t>B1500000054</t>
  </si>
  <si>
    <t>B1500008473</t>
  </si>
  <si>
    <t>B1500000145</t>
  </si>
  <si>
    <t>B1500000940</t>
  </si>
  <si>
    <t>B1500000939</t>
  </si>
  <si>
    <t>B1500005073</t>
  </si>
  <si>
    <t>B1500000052</t>
  </si>
  <si>
    <t>B1500000076</t>
  </si>
  <si>
    <t>B1500000125</t>
  </si>
  <si>
    <t>B1500000031</t>
  </si>
  <si>
    <t>B1500000033</t>
  </si>
  <si>
    <t>B1500008764</t>
  </si>
  <si>
    <t>04/07/2023</t>
  </si>
  <si>
    <t>29/08/2023</t>
  </si>
  <si>
    <t>01/09/2023</t>
  </si>
  <si>
    <t>05/08/2023</t>
  </si>
  <si>
    <t>28/08/2022</t>
  </si>
  <si>
    <t>11/09/2023</t>
  </si>
  <si>
    <t>01/08/2023</t>
  </si>
  <si>
    <t>05/09/2023</t>
  </si>
  <si>
    <t>15/09/2023</t>
  </si>
  <si>
    <t>26/09/2023</t>
  </si>
  <si>
    <t>20/09/2023</t>
  </si>
  <si>
    <t>25/09/2023</t>
  </si>
  <si>
    <t>21/09/2023</t>
  </si>
  <si>
    <t>04/09/2023</t>
  </si>
  <si>
    <t>03/08/2023</t>
  </si>
  <si>
    <t>19/09/2023</t>
  </si>
  <si>
    <t>07/08/2023</t>
  </si>
  <si>
    <t>25/05/2023</t>
  </si>
  <si>
    <t>25/08/2023</t>
  </si>
  <si>
    <t>13/09/2023</t>
  </si>
  <si>
    <t>21/08/2023</t>
  </si>
  <si>
    <t>08/09/2023</t>
  </si>
  <si>
    <t>18/08/2023</t>
  </si>
  <si>
    <r>
      <t>COMPRA DE 424 BOTTELONES DE AGUA (</t>
    </r>
    <r>
      <rPr>
        <b/>
        <sz val="11"/>
        <color indexed="8"/>
        <rFont val="Calibri"/>
        <family val="2"/>
        <scheme val="minor"/>
      </rPr>
      <t>CONTENIDO</t>
    </r>
    <r>
      <rPr>
        <sz val="11"/>
        <color indexed="8"/>
        <rFont val="Calibri"/>
        <family val="2"/>
        <scheme val="minor"/>
      </rPr>
      <t>)PARA ESTE MINISTERIO.</t>
    </r>
  </si>
  <si>
    <r>
      <t xml:space="preserve">OFICINA GUBERNAMENTAL DE TECNOLOGIA DE LA INFORMACION Y COMUNICACIÓN </t>
    </r>
    <r>
      <rPr>
        <b/>
        <sz val="11"/>
        <color indexed="8"/>
        <rFont val="Calibri"/>
        <family val="2"/>
        <scheme val="minor"/>
      </rPr>
      <t>(OGTIC)</t>
    </r>
  </si>
  <si>
    <r>
      <t>COMPRA DE BOTELLONES DE AGUA (</t>
    </r>
    <r>
      <rPr>
        <b/>
        <sz val="11"/>
        <color indexed="8"/>
        <rFont val="Calibri"/>
        <family val="2"/>
        <scheme val="minor"/>
      </rPr>
      <t>CONTENIDO</t>
    </r>
    <r>
      <rPr>
        <sz val="11"/>
        <color indexed="8"/>
        <rFont val="Calibri"/>
        <family val="2"/>
        <scheme val="minor"/>
      </rPr>
      <t>) PARA EL USO DE TODOS LOS SERVIDORES DE ESTE MINISTERIO.</t>
    </r>
  </si>
  <si>
    <t>AUTORIZADO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</si>
</sst>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8" tint="-0.249977111117893"/>
      <name val="Segoe UI Historic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43" fontId="9" fillId="0" borderId="0" xfId="1" applyFont="1" applyBorder="1" applyAlignment="1">
      <alignment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43" fontId="13" fillId="2" borderId="0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43" fontId="0" fillId="2" borderId="0" xfId="1" applyFont="1" applyFill="1"/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43" fontId="0" fillId="0" borderId="0" xfId="1" applyFont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43" fontId="9" fillId="0" borderId="0" xfId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43" fontId="10" fillId="2" borderId="0" xfId="1" applyFont="1" applyFill="1" applyAlignment="1">
      <alignment horizontal="center" vertical="center"/>
    </xf>
    <xf numFmtId="43" fontId="10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3" fontId="14" fillId="0" borderId="0" xfId="1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0" fillId="0" borderId="0" xfId="1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right" vertical="center" wrapText="1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left" vertical="center" wrapText="1"/>
    </xf>
    <xf numFmtId="43" fontId="16" fillId="2" borderId="1" xfId="1" applyFont="1" applyFill="1" applyBorder="1" applyAlignment="1">
      <alignment vertical="center" wrapText="1"/>
    </xf>
    <xf numFmtId="43" fontId="0" fillId="2" borderId="1" xfId="1" applyFont="1" applyFill="1" applyBorder="1" applyAlignment="1">
      <alignment vertical="center"/>
    </xf>
    <xf numFmtId="43" fontId="0" fillId="2" borderId="1" xfId="1" applyFont="1" applyFill="1" applyBorder="1" applyAlignment="1">
      <alignment horizontal="right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43" fontId="0" fillId="2" borderId="1" xfId="3" applyNumberFormat="1" applyFont="1" applyFill="1" applyBorder="1" applyAlignment="1">
      <alignment horizontal="left" vertical="center" wrapText="1"/>
    </xf>
    <xf numFmtId="0" fontId="0" fillId="2" borderId="1" xfId="2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right" vertical="center"/>
    </xf>
    <xf numFmtId="43" fontId="0" fillId="3" borderId="1" xfId="2" applyNumberFormat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center" vertical="center"/>
    </xf>
    <xf numFmtId="43" fontId="17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3" fontId="14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10" fillId="0" borderId="0" xfId="1" applyFont="1" applyBorder="1" applyAlignment="1">
      <alignment horizontal="left" vertical="center"/>
    </xf>
    <xf numFmtId="43" fontId="10" fillId="0" borderId="0" xfId="1" applyFont="1" applyAlignment="1">
      <alignment horizontal="left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4633460</xdr:colOff>
      <xdr:row>0</xdr:row>
      <xdr:rowOff>0</xdr:rowOff>
    </xdr:from>
    <xdr:to>
      <xdr:col>3</xdr:col>
      <xdr:colOff>476251</xdr:colOff>
      <xdr:row>4</xdr:row>
      <xdr:rowOff>830036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9560" y="0"/>
          <a:ext cx="3005591" cy="1592036"/>
        </a:xfrm>
        <a:prstGeom prst="rect">
          <a:avLst/>
        </a:prstGeom>
      </xdr:spPr>
    </xdr:pic>
    <xdr:clientData/>
  </xdr:twoCellAnchor>
  <xdr:twoCellAnchor editAs="oneCell">
    <xdr:from>
      <xdr:col>6</xdr:col>
      <xdr:colOff>42635</xdr:colOff>
      <xdr:row>60</xdr:row>
      <xdr:rowOff>177801</xdr:rowOff>
    </xdr:from>
    <xdr:to>
      <xdr:col>7</xdr:col>
      <xdr:colOff>746125</xdr:colOff>
      <xdr:row>64</xdr:row>
      <xdr:rowOff>63500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1010" y="31896051"/>
          <a:ext cx="2338615" cy="663574"/>
        </a:xfrm>
        <a:prstGeom prst="rect">
          <a:avLst/>
        </a:prstGeom>
      </xdr:spPr>
    </xdr:pic>
    <xdr:clientData/>
  </xdr:twoCellAnchor>
  <xdr:twoCellAnchor editAs="oneCell">
    <xdr:from>
      <xdr:col>1</xdr:col>
      <xdr:colOff>4081</xdr:colOff>
      <xdr:row>60</xdr:row>
      <xdr:rowOff>80734</xdr:rowOff>
    </xdr:from>
    <xdr:to>
      <xdr:col>1</xdr:col>
      <xdr:colOff>2381250</xdr:colOff>
      <xdr:row>64</xdr:row>
      <xdr:rowOff>63500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3831" y="31798984"/>
          <a:ext cx="2377169" cy="760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="60" zoomScaleNormal="60" zoomScaleSheetLayoutView="50" workbookViewId="0">
      <selection activeCell="A5" sqref="A5:G5"/>
    </sheetView>
  </sheetViews>
  <sheetFormatPr baseColWidth="10" defaultColWidth="11.42578125" defaultRowHeight="15" x14ac:dyDescent="0.25"/>
  <cols>
    <col min="1" max="1" width="46.28515625" style="2" customWidth="1"/>
    <col min="2" max="2" width="86.85546875" style="11" customWidth="1"/>
    <col min="3" max="3" width="20.5703125" style="27" customWidth="1"/>
    <col min="4" max="4" width="16.7109375" style="27" customWidth="1"/>
    <col min="5" max="5" width="19.42578125" style="16" customWidth="1"/>
    <col min="6" max="6" width="15.28515625" style="2" customWidth="1"/>
    <col min="7" max="7" width="24.5703125" style="10" customWidth="1"/>
    <col min="8" max="8" width="21.5703125" style="19" customWidth="1"/>
    <col min="9" max="9" width="26.140625" style="10" customWidth="1"/>
    <col min="11" max="11" width="16" bestFit="1" customWidth="1"/>
  </cols>
  <sheetData>
    <row r="1" spans="1:9" s="1" customFormat="1" x14ac:dyDescent="0.25">
      <c r="A1" s="2"/>
      <c r="B1" s="7"/>
      <c r="C1" s="15"/>
      <c r="D1" s="15"/>
      <c r="E1" s="16"/>
      <c r="F1" s="2"/>
      <c r="G1" s="2"/>
      <c r="H1" s="16"/>
      <c r="I1" s="2"/>
    </row>
    <row r="2" spans="1:9" s="1" customFormat="1" x14ac:dyDescent="0.25">
      <c r="A2" s="2"/>
      <c r="B2" s="7"/>
      <c r="C2" s="15"/>
      <c r="D2" s="15"/>
      <c r="E2" s="16"/>
      <c r="F2" s="2"/>
      <c r="G2" s="2"/>
      <c r="H2" s="16"/>
      <c r="I2" s="2"/>
    </row>
    <row r="3" spans="1:9" s="1" customFormat="1" x14ac:dyDescent="0.25">
      <c r="A3" s="2"/>
      <c r="B3" s="7"/>
      <c r="C3" s="15"/>
      <c r="D3" s="15"/>
      <c r="E3" s="16"/>
      <c r="F3" s="2"/>
      <c r="G3" s="2"/>
      <c r="H3" s="16"/>
      <c r="I3" s="2"/>
    </row>
    <row r="4" spans="1:9" s="1" customFormat="1" x14ac:dyDescent="0.25">
      <c r="A4" s="3"/>
      <c r="B4" s="8"/>
      <c r="C4" s="17"/>
      <c r="D4" s="17"/>
      <c r="E4" s="18"/>
      <c r="F4" s="3"/>
      <c r="G4" s="3"/>
      <c r="H4" s="16"/>
      <c r="I4" s="2"/>
    </row>
    <row r="5" spans="1:9" ht="66" customHeight="1" x14ac:dyDescent="0.25">
      <c r="A5" s="67"/>
      <c r="B5" s="67"/>
      <c r="C5" s="67"/>
      <c r="D5" s="67"/>
      <c r="E5" s="67"/>
      <c r="F5" s="67"/>
      <c r="G5" s="67"/>
      <c r="I5" s="10" t="s">
        <v>30</v>
      </c>
    </row>
    <row r="6" spans="1:9" s="28" customFormat="1" ht="18" customHeight="1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</row>
    <row r="7" spans="1:9" s="28" customFormat="1" ht="18" customHeight="1" x14ac:dyDescent="0.25">
      <c r="A7" s="69" t="s">
        <v>14</v>
      </c>
      <c r="B7" s="69"/>
      <c r="C7" s="69"/>
      <c r="D7" s="69"/>
      <c r="E7" s="69"/>
      <c r="F7" s="69"/>
      <c r="G7" s="69"/>
      <c r="H7" s="69"/>
      <c r="I7" s="69"/>
    </row>
    <row r="8" spans="1:9" s="28" customFormat="1" ht="18" customHeight="1" x14ac:dyDescent="0.25">
      <c r="A8" s="69" t="s">
        <v>61</v>
      </c>
      <c r="B8" s="69"/>
      <c r="C8" s="69"/>
      <c r="D8" s="69"/>
      <c r="E8" s="69"/>
      <c r="F8" s="69"/>
      <c r="G8" s="69"/>
      <c r="H8" s="69"/>
      <c r="I8" s="69"/>
    </row>
    <row r="9" spans="1:9" ht="65.25" customHeight="1" x14ac:dyDescent="0.25">
      <c r="A9" s="36" t="s">
        <v>1</v>
      </c>
      <c r="B9" s="36" t="s">
        <v>3</v>
      </c>
      <c r="C9" s="37" t="s">
        <v>18</v>
      </c>
      <c r="D9" s="37" t="s">
        <v>2</v>
      </c>
      <c r="E9" s="37" t="s">
        <v>4</v>
      </c>
      <c r="F9" s="37" t="s">
        <v>15</v>
      </c>
      <c r="G9" s="37" t="s">
        <v>5</v>
      </c>
      <c r="H9" s="37" t="s">
        <v>16</v>
      </c>
      <c r="I9" s="37" t="s">
        <v>47</v>
      </c>
    </row>
    <row r="10" spans="1:9" s="1" customFormat="1" ht="48.75" customHeight="1" x14ac:dyDescent="0.25">
      <c r="A10" s="39" t="s">
        <v>62</v>
      </c>
      <c r="B10" s="39" t="s">
        <v>80</v>
      </c>
      <c r="C10" s="40" t="s">
        <v>105</v>
      </c>
      <c r="D10" s="41" t="s">
        <v>135</v>
      </c>
      <c r="E10" s="42">
        <v>15759.8</v>
      </c>
      <c r="F10" s="43"/>
      <c r="G10" s="43">
        <v>0</v>
      </c>
      <c r="H10" s="42">
        <v>15759.8</v>
      </c>
      <c r="I10" s="44" t="s">
        <v>19</v>
      </c>
    </row>
    <row r="11" spans="1:9" s="1" customFormat="1" ht="48.75" customHeight="1" x14ac:dyDescent="0.25">
      <c r="A11" s="39" t="s">
        <v>63</v>
      </c>
      <c r="B11" s="39" t="s">
        <v>81</v>
      </c>
      <c r="C11" s="40" t="s">
        <v>106</v>
      </c>
      <c r="D11" s="41" t="s">
        <v>136</v>
      </c>
      <c r="E11" s="42">
        <v>31568400</v>
      </c>
      <c r="F11" s="43"/>
      <c r="G11" s="42">
        <v>31568400</v>
      </c>
      <c r="H11" s="43">
        <v>0</v>
      </c>
      <c r="I11" s="44" t="s">
        <v>20</v>
      </c>
    </row>
    <row r="12" spans="1:9" s="1" customFormat="1" ht="48.75" customHeight="1" x14ac:dyDescent="0.25">
      <c r="A12" s="39" t="s">
        <v>64</v>
      </c>
      <c r="B12" s="39" t="s">
        <v>82</v>
      </c>
      <c r="C12" s="40" t="s">
        <v>107</v>
      </c>
      <c r="D12" s="41" t="s">
        <v>137</v>
      </c>
      <c r="E12" s="42">
        <v>260515</v>
      </c>
      <c r="F12" s="43"/>
      <c r="G12" s="42">
        <v>260515</v>
      </c>
      <c r="H12" s="43">
        <v>0</v>
      </c>
      <c r="I12" s="44" t="s">
        <v>20</v>
      </c>
    </row>
    <row r="13" spans="1:9" s="1" customFormat="1" ht="48.75" customHeight="1" x14ac:dyDescent="0.25">
      <c r="A13" s="39" t="s">
        <v>65</v>
      </c>
      <c r="B13" s="39" t="s">
        <v>158</v>
      </c>
      <c r="C13" s="40" t="s">
        <v>108</v>
      </c>
      <c r="D13" s="41" t="s">
        <v>138</v>
      </c>
      <c r="E13" s="42">
        <v>24592</v>
      </c>
      <c r="F13" s="43"/>
      <c r="G13" s="42">
        <v>24592</v>
      </c>
      <c r="H13" s="43">
        <v>0</v>
      </c>
      <c r="I13" s="44" t="s">
        <v>20</v>
      </c>
    </row>
    <row r="14" spans="1:9" s="1" customFormat="1" ht="48.75" customHeight="1" x14ac:dyDescent="0.25">
      <c r="A14" s="39" t="s">
        <v>66</v>
      </c>
      <c r="B14" s="39" t="s">
        <v>83</v>
      </c>
      <c r="C14" s="40" t="s">
        <v>109</v>
      </c>
      <c r="D14" s="41" t="s">
        <v>139</v>
      </c>
      <c r="E14" s="42">
        <v>106200</v>
      </c>
      <c r="F14" s="43"/>
      <c r="G14" s="43">
        <v>0</v>
      </c>
      <c r="H14" s="42">
        <v>106200</v>
      </c>
      <c r="I14" s="44" t="s">
        <v>19</v>
      </c>
    </row>
    <row r="15" spans="1:9" s="1" customFormat="1" ht="48.75" customHeight="1" x14ac:dyDescent="0.25">
      <c r="A15" s="39" t="s">
        <v>66</v>
      </c>
      <c r="B15" s="39" t="s">
        <v>83</v>
      </c>
      <c r="C15" s="40" t="s">
        <v>110</v>
      </c>
      <c r="D15" s="41" t="s">
        <v>140</v>
      </c>
      <c r="E15" s="42">
        <v>240720</v>
      </c>
      <c r="F15" s="43"/>
      <c r="G15" s="43">
        <v>0</v>
      </c>
      <c r="H15" s="42">
        <v>240720</v>
      </c>
      <c r="I15" s="44" t="s">
        <v>19</v>
      </c>
    </row>
    <row r="16" spans="1:9" s="1" customFormat="1" ht="48.75" customHeight="1" x14ac:dyDescent="0.25">
      <c r="A16" s="39" t="s">
        <v>66</v>
      </c>
      <c r="B16" s="39" t="s">
        <v>83</v>
      </c>
      <c r="C16" s="40" t="s">
        <v>111</v>
      </c>
      <c r="D16" s="41" t="s">
        <v>141</v>
      </c>
      <c r="E16" s="42">
        <v>528564.47999999998</v>
      </c>
      <c r="F16" s="43"/>
      <c r="G16" s="42">
        <v>528564.47999999998</v>
      </c>
      <c r="H16" s="43">
        <v>0</v>
      </c>
      <c r="I16" s="44" t="s">
        <v>20</v>
      </c>
    </row>
    <row r="17" spans="1:9" s="1" customFormat="1" ht="48.75" customHeight="1" x14ac:dyDescent="0.25">
      <c r="A17" s="39" t="s">
        <v>66</v>
      </c>
      <c r="B17" s="39" t="s">
        <v>83</v>
      </c>
      <c r="C17" s="40" t="s">
        <v>112</v>
      </c>
      <c r="D17" s="41" t="s">
        <v>142</v>
      </c>
      <c r="E17" s="42">
        <v>162840</v>
      </c>
      <c r="F17" s="43"/>
      <c r="G17" s="42">
        <v>162840</v>
      </c>
      <c r="H17" s="43">
        <v>0</v>
      </c>
      <c r="I17" s="44" t="s">
        <v>20</v>
      </c>
    </row>
    <row r="18" spans="1:9" s="1" customFormat="1" ht="48.75" customHeight="1" x14ac:dyDescent="0.25">
      <c r="A18" s="39" t="s">
        <v>66</v>
      </c>
      <c r="B18" s="39" t="s">
        <v>83</v>
      </c>
      <c r="C18" s="40" t="s">
        <v>113</v>
      </c>
      <c r="D18" s="41" t="s">
        <v>143</v>
      </c>
      <c r="E18" s="42">
        <v>2950</v>
      </c>
      <c r="F18" s="43"/>
      <c r="G18" s="42">
        <v>2950</v>
      </c>
      <c r="H18" s="43">
        <v>0</v>
      </c>
      <c r="I18" s="44" t="s">
        <v>20</v>
      </c>
    </row>
    <row r="19" spans="1:9" s="1" customFormat="1" ht="48.75" customHeight="1" x14ac:dyDescent="0.25">
      <c r="A19" s="39" t="s">
        <v>67</v>
      </c>
      <c r="B19" s="39" t="s">
        <v>35</v>
      </c>
      <c r="C19" s="40" t="s">
        <v>114</v>
      </c>
      <c r="D19" s="41" t="s">
        <v>143</v>
      </c>
      <c r="E19" s="42">
        <v>283200</v>
      </c>
      <c r="F19" s="43"/>
      <c r="G19" s="42">
        <v>283200</v>
      </c>
      <c r="H19" s="43">
        <v>0</v>
      </c>
      <c r="I19" s="44" t="s">
        <v>20</v>
      </c>
    </row>
    <row r="20" spans="1:9" s="1" customFormat="1" ht="48.75" customHeight="1" x14ac:dyDescent="0.25">
      <c r="A20" s="39" t="s">
        <v>68</v>
      </c>
      <c r="B20" s="39" t="s">
        <v>84</v>
      </c>
      <c r="C20" s="40" t="s">
        <v>37</v>
      </c>
      <c r="D20" s="41" t="s">
        <v>143</v>
      </c>
      <c r="E20" s="42">
        <v>735005.03</v>
      </c>
      <c r="F20" s="43"/>
      <c r="G20" s="42">
        <v>735005.03</v>
      </c>
      <c r="H20" s="43">
        <v>0</v>
      </c>
      <c r="I20" s="44" t="s">
        <v>20</v>
      </c>
    </row>
    <row r="21" spans="1:9" s="1" customFormat="1" ht="48.75" customHeight="1" x14ac:dyDescent="0.25">
      <c r="A21" s="39" t="s">
        <v>69</v>
      </c>
      <c r="B21" s="39" t="s">
        <v>85</v>
      </c>
      <c r="C21" s="40" t="s">
        <v>115</v>
      </c>
      <c r="D21" s="41" t="s">
        <v>144</v>
      </c>
      <c r="E21" s="42">
        <v>37802</v>
      </c>
      <c r="F21" s="43"/>
      <c r="G21" s="43">
        <v>0</v>
      </c>
      <c r="H21" s="42">
        <v>37802</v>
      </c>
      <c r="I21" s="44" t="s">
        <v>19</v>
      </c>
    </row>
    <row r="22" spans="1:9" s="1" customFormat="1" ht="48.75" customHeight="1" x14ac:dyDescent="0.25">
      <c r="A22" s="39" t="s">
        <v>159</v>
      </c>
      <c r="B22" s="45" t="s">
        <v>86</v>
      </c>
      <c r="C22" s="40" t="s">
        <v>116</v>
      </c>
      <c r="D22" s="41" t="s">
        <v>145</v>
      </c>
      <c r="E22" s="46">
        <v>70000</v>
      </c>
      <c r="F22" s="43"/>
      <c r="G22" s="46">
        <v>70000</v>
      </c>
      <c r="H22" s="43">
        <v>0</v>
      </c>
      <c r="I22" s="44" t="s">
        <v>20</v>
      </c>
    </row>
    <row r="23" spans="1:9" s="1" customFormat="1" ht="48.75" customHeight="1" x14ac:dyDescent="0.25">
      <c r="A23" s="39" t="s">
        <v>70</v>
      </c>
      <c r="B23" s="39" t="s">
        <v>87</v>
      </c>
      <c r="C23" s="40" t="s">
        <v>117</v>
      </c>
      <c r="D23" s="41" t="s">
        <v>146</v>
      </c>
      <c r="E23" s="46">
        <v>7500000</v>
      </c>
      <c r="F23" s="43"/>
      <c r="G23" s="46">
        <v>7500000</v>
      </c>
      <c r="H23" s="43">
        <v>0</v>
      </c>
      <c r="I23" s="44" t="s">
        <v>20</v>
      </c>
    </row>
    <row r="24" spans="1:9" s="1" customFormat="1" ht="48.75" customHeight="1" x14ac:dyDescent="0.25">
      <c r="A24" s="39" t="s">
        <v>70</v>
      </c>
      <c r="B24" s="39" t="s">
        <v>88</v>
      </c>
      <c r="C24" s="40" t="s">
        <v>118</v>
      </c>
      <c r="D24" s="41" t="s">
        <v>147</v>
      </c>
      <c r="E24" s="46">
        <v>7500000</v>
      </c>
      <c r="F24" s="43"/>
      <c r="G24" s="46">
        <v>7500000</v>
      </c>
      <c r="H24" s="43">
        <v>0</v>
      </c>
      <c r="I24" s="44" t="s">
        <v>20</v>
      </c>
    </row>
    <row r="25" spans="1:9" s="1" customFormat="1" ht="48.75" customHeight="1" x14ac:dyDescent="0.25">
      <c r="A25" s="39" t="s">
        <v>51</v>
      </c>
      <c r="B25" s="39" t="s">
        <v>89</v>
      </c>
      <c r="C25" s="40" t="s">
        <v>119</v>
      </c>
      <c r="D25" s="41" t="s">
        <v>147</v>
      </c>
      <c r="E25" s="42">
        <v>62265.06</v>
      </c>
      <c r="F25" s="43"/>
      <c r="G25" s="42">
        <v>62265.06</v>
      </c>
      <c r="H25" s="43">
        <v>0</v>
      </c>
      <c r="I25" s="44" t="s">
        <v>20</v>
      </c>
    </row>
    <row r="26" spans="1:9" s="1" customFormat="1" ht="48.75" customHeight="1" x14ac:dyDescent="0.25">
      <c r="A26" s="39" t="s">
        <v>41</v>
      </c>
      <c r="B26" s="39" t="s">
        <v>90</v>
      </c>
      <c r="C26" s="40" t="s">
        <v>7</v>
      </c>
      <c r="D26" s="41" t="s">
        <v>148</v>
      </c>
      <c r="E26" s="42">
        <v>1189440</v>
      </c>
      <c r="F26" s="43"/>
      <c r="G26" s="42">
        <v>1189440</v>
      </c>
      <c r="H26" s="43">
        <v>0</v>
      </c>
      <c r="I26" s="44" t="s">
        <v>20</v>
      </c>
    </row>
    <row r="27" spans="1:9" s="1" customFormat="1" ht="48.75" customHeight="1" x14ac:dyDescent="0.25">
      <c r="A27" s="39" t="s">
        <v>72</v>
      </c>
      <c r="B27" s="39" t="s">
        <v>91</v>
      </c>
      <c r="C27" s="40" t="s">
        <v>120</v>
      </c>
      <c r="D27" s="41" t="s">
        <v>149</v>
      </c>
      <c r="E27" s="42">
        <v>7500000</v>
      </c>
      <c r="F27" s="43"/>
      <c r="G27" s="42">
        <v>7500000</v>
      </c>
      <c r="H27" s="43">
        <v>0</v>
      </c>
      <c r="I27" s="44" t="s">
        <v>20</v>
      </c>
    </row>
    <row r="28" spans="1:9" s="1" customFormat="1" ht="48.75" customHeight="1" x14ac:dyDescent="0.25">
      <c r="A28" s="39" t="s">
        <v>72</v>
      </c>
      <c r="B28" s="39" t="s">
        <v>92</v>
      </c>
      <c r="C28" s="40" t="s">
        <v>121</v>
      </c>
      <c r="D28" s="41" t="s">
        <v>150</v>
      </c>
      <c r="E28" s="42">
        <v>22790600</v>
      </c>
      <c r="F28" s="43"/>
      <c r="G28" s="42">
        <v>22790600</v>
      </c>
      <c r="H28" s="43">
        <v>0</v>
      </c>
      <c r="I28" s="44" t="s">
        <v>20</v>
      </c>
    </row>
    <row r="29" spans="1:9" s="1" customFormat="1" ht="48.75" customHeight="1" x14ac:dyDescent="0.25">
      <c r="A29" s="39" t="s">
        <v>73</v>
      </c>
      <c r="B29" s="39" t="s">
        <v>93</v>
      </c>
      <c r="C29" s="40" t="s">
        <v>122</v>
      </c>
      <c r="D29" s="41" t="s">
        <v>151</v>
      </c>
      <c r="E29" s="42">
        <v>46256</v>
      </c>
      <c r="F29" s="43"/>
      <c r="G29" s="42">
        <v>46256</v>
      </c>
      <c r="H29" s="43">
        <v>0</v>
      </c>
      <c r="I29" s="44" t="s">
        <v>20</v>
      </c>
    </row>
    <row r="30" spans="1:9" s="1" customFormat="1" ht="48.75" customHeight="1" x14ac:dyDescent="0.25">
      <c r="A30" s="39" t="s">
        <v>73</v>
      </c>
      <c r="B30" s="39" t="s">
        <v>94</v>
      </c>
      <c r="C30" s="40" t="s">
        <v>123</v>
      </c>
      <c r="D30" s="41" t="s">
        <v>152</v>
      </c>
      <c r="E30" s="42">
        <v>55507.199999999997</v>
      </c>
      <c r="F30" s="43"/>
      <c r="G30" s="42">
        <v>55507.199999999997</v>
      </c>
      <c r="H30" s="43">
        <v>0</v>
      </c>
      <c r="I30" s="44" t="s">
        <v>20</v>
      </c>
    </row>
    <row r="31" spans="1:9" s="1" customFormat="1" ht="48.75" customHeight="1" x14ac:dyDescent="0.25">
      <c r="A31" s="39" t="s">
        <v>74</v>
      </c>
      <c r="B31" s="39" t="s">
        <v>160</v>
      </c>
      <c r="C31" s="40" t="s">
        <v>124</v>
      </c>
      <c r="D31" s="41" t="s">
        <v>153</v>
      </c>
      <c r="E31" s="42">
        <v>19430</v>
      </c>
      <c r="F31" s="43"/>
      <c r="G31" s="42">
        <v>19430</v>
      </c>
      <c r="H31" s="43">
        <v>0</v>
      </c>
      <c r="I31" s="44" t="s">
        <v>20</v>
      </c>
    </row>
    <row r="32" spans="1:9" s="1" customFormat="1" ht="48.75" customHeight="1" x14ac:dyDescent="0.25">
      <c r="A32" s="39" t="s">
        <v>75</v>
      </c>
      <c r="B32" s="39" t="s">
        <v>95</v>
      </c>
      <c r="C32" s="40" t="s">
        <v>125</v>
      </c>
      <c r="D32" s="41" t="s">
        <v>154</v>
      </c>
      <c r="E32" s="42">
        <v>26845</v>
      </c>
      <c r="F32" s="43"/>
      <c r="G32" s="42">
        <v>26845</v>
      </c>
      <c r="H32" s="43">
        <v>0</v>
      </c>
      <c r="I32" s="44" t="s">
        <v>20</v>
      </c>
    </row>
    <row r="33" spans="1:11" s="1" customFormat="1" ht="48.75" customHeight="1" x14ac:dyDescent="0.25">
      <c r="A33" s="39" t="s">
        <v>39</v>
      </c>
      <c r="B33" s="39" t="s">
        <v>96</v>
      </c>
      <c r="C33" s="40" t="s">
        <v>56</v>
      </c>
      <c r="D33" s="41" t="s">
        <v>155</v>
      </c>
      <c r="E33" s="42">
        <v>1646100</v>
      </c>
      <c r="F33" s="43"/>
      <c r="G33" s="42">
        <v>1646100</v>
      </c>
      <c r="H33" s="43">
        <v>0</v>
      </c>
      <c r="I33" s="44" t="s">
        <v>20</v>
      </c>
    </row>
    <row r="34" spans="1:11" s="1" customFormat="1" ht="44.25" customHeight="1" x14ac:dyDescent="0.25">
      <c r="A34" s="39" t="s">
        <v>39</v>
      </c>
      <c r="B34" s="39" t="s">
        <v>97</v>
      </c>
      <c r="C34" s="40" t="s">
        <v>57</v>
      </c>
      <c r="D34" s="41" t="s">
        <v>155</v>
      </c>
      <c r="E34" s="42">
        <v>825000</v>
      </c>
      <c r="F34" s="43"/>
      <c r="G34" s="42">
        <v>825000</v>
      </c>
      <c r="H34" s="43">
        <v>0</v>
      </c>
      <c r="I34" s="44" t="s">
        <v>20</v>
      </c>
      <c r="K34" s="12"/>
    </row>
    <row r="35" spans="1:11" s="1" customFormat="1" ht="44.25" customHeight="1" x14ac:dyDescent="0.25">
      <c r="A35" s="39" t="s">
        <v>71</v>
      </c>
      <c r="B35" s="39" t="s">
        <v>98</v>
      </c>
      <c r="C35" s="40" t="s">
        <v>126</v>
      </c>
      <c r="D35" s="41" t="s">
        <v>144</v>
      </c>
      <c r="E35" s="42">
        <v>1500000</v>
      </c>
      <c r="F35" s="43"/>
      <c r="G35" s="43">
        <v>0</v>
      </c>
      <c r="H35" s="42">
        <v>1500000</v>
      </c>
      <c r="I35" s="44" t="s">
        <v>19</v>
      </c>
    </row>
    <row r="36" spans="1:11" s="1" customFormat="1" ht="42.75" customHeight="1" x14ac:dyDescent="0.25">
      <c r="A36" s="39" t="s">
        <v>71</v>
      </c>
      <c r="B36" s="39" t="s">
        <v>99</v>
      </c>
      <c r="C36" s="40" t="s">
        <v>127</v>
      </c>
      <c r="D36" s="41" t="s">
        <v>144</v>
      </c>
      <c r="E36" s="42">
        <v>750000</v>
      </c>
      <c r="F36" s="43"/>
      <c r="G36" s="42">
        <v>750000</v>
      </c>
      <c r="H36" s="43">
        <v>0</v>
      </c>
      <c r="I36" s="44" t="s">
        <v>20</v>
      </c>
    </row>
    <row r="37" spans="1:11" s="1" customFormat="1" ht="46.5" customHeight="1" x14ac:dyDescent="0.25">
      <c r="A37" s="39" t="s">
        <v>40</v>
      </c>
      <c r="B37" s="39" t="s">
        <v>100</v>
      </c>
      <c r="C37" s="40" t="s">
        <v>128</v>
      </c>
      <c r="D37" s="41" t="s">
        <v>136</v>
      </c>
      <c r="E37" s="42">
        <v>141895</v>
      </c>
      <c r="F37" s="43"/>
      <c r="G37" s="42">
        <v>141895</v>
      </c>
      <c r="H37" s="43">
        <v>0</v>
      </c>
      <c r="I37" s="44" t="s">
        <v>20</v>
      </c>
    </row>
    <row r="38" spans="1:11" s="1" customFormat="1" ht="39" customHeight="1" x14ac:dyDescent="0.25">
      <c r="A38" s="39" t="s">
        <v>76</v>
      </c>
      <c r="B38" s="39" t="s">
        <v>101</v>
      </c>
      <c r="C38" s="40" t="s">
        <v>129</v>
      </c>
      <c r="D38" s="41" t="s">
        <v>137</v>
      </c>
      <c r="E38" s="42">
        <v>408280</v>
      </c>
      <c r="F38" s="43"/>
      <c r="G38" s="42">
        <v>408280</v>
      </c>
      <c r="H38" s="43">
        <v>0</v>
      </c>
      <c r="I38" s="44" t="s">
        <v>20</v>
      </c>
    </row>
    <row r="39" spans="1:11" s="1" customFormat="1" ht="51" customHeight="1" x14ac:dyDescent="0.25">
      <c r="A39" s="39" t="s">
        <v>77</v>
      </c>
      <c r="B39" s="39" t="s">
        <v>102</v>
      </c>
      <c r="C39" s="40" t="s">
        <v>130</v>
      </c>
      <c r="D39" s="41" t="s">
        <v>156</v>
      </c>
      <c r="E39" s="42">
        <v>230592.39</v>
      </c>
      <c r="F39" s="43"/>
      <c r="G39" s="42">
        <v>230592.39</v>
      </c>
      <c r="H39" s="43">
        <v>0</v>
      </c>
      <c r="I39" s="44" t="s">
        <v>20</v>
      </c>
    </row>
    <row r="40" spans="1:11" s="1" customFormat="1" ht="42" customHeight="1" x14ac:dyDescent="0.25">
      <c r="A40" s="39" t="s">
        <v>48</v>
      </c>
      <c r="B40" s="39" t="s">
        <v>52</v>
      </c>
      <c r="C40" s="40" t="s">
        <v>55</v>
      </c>
      <c r="D40" s="41" t="s">
        <v>45</v>
      </c>
      <c r="E40" s="42">
        <v>12036</v>
      </c>
      <c r="F40" s="43"/>
      <c r="G40" s="42">
        <v>12036</v>
      </c>
      <c r="H40" s="43">
        <v>0</v>
      </c>
      <c r="I40" s="44" t="s">
        <v>20</v>
      </c>
    </row>
    <row r="41" spans="1:11" s="1" customFormat="1" ht="44.25" customHeight="1" x14ac:dyDescent="0.25">
      <c r="A41" s="39" t="s">
        <v>49</v>
      </c>
      <c r="B41" s="39" t="s">
        <v>53</v>
      </c>
      <c r="C41" s="40" t="s">
        <v>58</v>
      </c>
      <c r="D41" s="41" t="s">
        <v>59</v>
      </c>
      <c r="E41" s="42">
        <v>5007.38</v>
      </c>
      <c r="F41" s="43"/>
      <c r="G41" s="42">
        <v>5007.38</v>
      </c>
      <c r="H41" s="43">
        <v>0</v>
      </c>
      <c r="I41" s="44" t="s">
        <v>20</v>
      </c>
    </row>
    <row r="42" spans="1:11" s="1" customFormat="1" ht="57" customHeight="1" x14ac:dyDescent="0.25">
      <c r="A42" s="39" t="s">
        <v>78</v>
      </c>
      <c r="B42" s="39" t="s">
        <v>103</v>
      </c>
      <c r="C42" s="40" t="s">
        <v>131</v>
      </c>
      <c r="D42" s="41" t="s">
        <v>157</v>
      </c>
      <c r="E42" s="42">
        <v>99180</v>
      </c>
      <c r="F42" s="43"/>
      <c r="G42" s="42">
        <v>99180</v>
      </c>
      <c r="H42" s="43">
        <v>0</v>
      </c>
      <c r="I42" s="44" t="s">
        <v>20</v>
      </c>
    </row>
    <row r="43" spans="1:11" s="1" customFormat="1" ht="44.25" customHeight="1" x14ac:dyDescent="0.25">
      <c r="A43" s="39" t="s">
        <v>36</v>
      </c>
      <c r="B43" s="38" t="s">
        <v>35</v>
      </c>
      <c r="C43" s="40" t="s">
        <v>37</v>
      </c>
      <c r="D43" s="41" t="s">
        <v>38</v>
      </c>
      <c r="E43" s="47">
        <v>293064.8</v>
      </c>
      <c r="F43" s="43"/>
      <c r="G43" s="43">
        <v>0</v>
      </c>
      <c r="H43" s="47">
        <v>293064.8</v>
      </c>
      <c r="I43" s="44" t="s">
        <v>19</v>
      </c>
    </row>
    <row r="44" spans="1:11" s="1" customFormat="1" ht="32.25" customHeight="1" x14ac:dyDescent="0.25">
      <c r="A44" s="39" t="s">
        <v>50</v>
      </c>
      <c r="B44" s="38" t="s">
        <v>54</v>
      </c>
      <c r="C44" s="40" t="s">
        <v>132</v>
      </c>
      <c r="D44" s="41" t="s">
        <v>151</v>
      </c>
      <c r="E44" s="48">
        <v>11800</v>
      </c>
      <c r="F44" s="43"/>
      <c r="G44" s="48">
        <v>11800</v>
      </c>
      <c r="H44" s="43">
        <v>0</v>
      </c>
      <c r="I44" s="44" t="s">
        <v>20</v>
      </c>
    </row>
    <row r="45" spans="1:11" s="1" customFormat="1" ht="39.75" customHeight="1" x14ac:dyDescent="0.25">
      <c r="A45" s="39" t="s">
        <v>50</v>
      </c>
      <c r="B45" s="38" t="s">
        <v>54</v>
      </c>
      <c r="C45" s="40" t="s">
        <v>133</v>
      </c>
      <c r="D45" s="41" t="s">
        <v>60</v>
      </c>
      <c r="E45" s="43">
        <v>49560</v>
      </c>
      <c r="F45" s="43"/>
      <c r="G45" s="43">
        <v>49560</v>
      </c>
      <c r="H45" s="43">
        <v>0</v>
      </c>
      <c r="I45" s="44" t="s">
        <v>20</v>
      </c>
    </row>
    <row r="46" spans="1:11" s="1" customFormat="1" ht="43.5" customHeight="1" x14ac:dyDescent="0.25">
      <c r="A46" s="39" t="s">
        <v>79</v>
      </c>
      <c r="B46" s="38" t="s">
        <v>104</v>
      </c>
      <c r="C46" s="49" t="s">
        <v>134</v>
      </c>
      <c r="D46" s="41" t="s">
        <v>137</v>
      </c>
      <c r="E46" s="47">
        <v>77774.12</v>
      </c>
      <c r="F46" s="43"/>
      <c r="G46" s="47">
        <v>77774.12</v>
      </c>
      <c r="H46" s="43">
        <v>0</v>
      </c>
      <c r="I46" s="44" t="s">
        <v>20</v>
      </c>
    </row>
    <row r="47" spans="1:11" s="1" customFormat="1" ht="44.25" customHeight="1" x14ac:dyDescent="0.25">
      <c r="A47" s="39" t="s">
        <v>42</v>
      </c>
      <c r="B47" s="50" t="s">
        <v>43</v>
      </c>
      <c r="C47" s="61" t="s">
        <v>44</v>
      </c>
      <c r="D47" s="41" t="s">
        <v>46</v>
      </c>
      <c r="E47" s="43">
        <v>1841393.76</v>
      </c>
      <c r="F47" s="43"/>
      <c r="G47" s="43">
        <v>0</v>
      </c>
      <c r="H47" s="43">
        <v>0</v>
      </c>
      <c r="I47" s="44" t="s">
        <v>20</v>
      </c>
    </row>
    <row r="48" spans="1:11" s="1" customFormat="1" ht="44.25" customHeight="1" x14ac:dyDescent="0.25">
      <c r="A48" s="39" t="s">
        <v>31</v>
      </c>
      <c r="B48" s="39" t="s">
        <v>32</v>
      </c>
      <c r="C48" s="40" t="s">
        <v>33</v>
      </c>
      <c r="D48" s="41" t="s">
        <v>34</v>
      </c>
      <c r="E48" s="42">
        <v>344481.92</v>
      </c>
      <c r="F48" s="43"/>
      <c r="G48" s="43">
        <v>0</v>
      </c>
      <c r="H48" s="42">
        <v>344481.92</v>
      </c>
      <c r="I48" s="44" t="s">
        <v>19</v>
      </c>
    </row>
    <row r="49" spans="1:10" s="1" customFormat="1" ht="51" customHeight="1" x14ac:dyDescent="0.25">
      <c r="A49" s="38" t="s">
        <v>24</v>
      </c>
      <c r="B49" s="51" t="s">
        <v>25</v>
      </c>
      <c r="C49" s="44" t="s">
        <v>22</v>
      </c>
      <c r="D49" s="41" t="s">
        <v>23</v>
      </c>
      <c r="E49" s="48">
        <v>145140</v>
      </c>
      <c r="F49" s="43"/>
      <c r="G49" s="43">
        <v>0</v>
      </c>
      <c r="H49" s="48">
        <v>145140</v>
      </c>
      <c r="I49" s="44" t="s">
        <v>19</v>
      </c>
    </row>
    <row r="50" spans="1:10" s="1" customFormat="1" ht="56.25" customHeight="1" x14ac:dyDescent="0.25">
      <c r="A50" s="38" t="s">
        <v>24</v>
      </c>
      <c r="B50" s="51" t="s">
        <v>28</v>
      </c>
      <c r="C50" s="44" t="s">
        <v>26</v>
      </c>
      <c r="D50" s="41" t="s">
        <v>27</v>
      </c>
      <c r="E50" s="48">
        <v>116820</v>
      </c>
      <c r="F50" s="43"/>
      <c r="G50" s="43">
        <v>0</v>
      </c>
      <c r="H50" s="48">
        <v>116820</v>
      </c>
      <c r="I50" s="44" t="s">
        <v>19</v>
      </c>
    </row>
    <row r="51" spans="1:10" s="1" customFormat="1" ht="41.25" customHeight="1" x14ac:dyDescent="0.25">
      <c r="A51" s="38" t="s">
        <v>6</v>
      </c>
      <c r="B51" s="51" t="s">
        <v>29</v>
      </c>
      <c r="C51" s="52" t="s">
        <v>9</v>
      </c>
      <c r="D51" s="41" t="s">
        <v>12</v>
      </c>
      <c r="E51" s="48">
        <v>33582.800000000003</v>
      </c>
      <c r="F51" s="43"/>
      <c r="G51" s="43">
        <v>0</v>
      </c>
      <c r="H51" s="48">
        <v>33582.800000000003</v>
      </c>
      <c r="I51" s="44" t="s">
        <v>19</v>
      </c>
    </row>
    <row r="52" spans="1:10" s="1" customFormat="1" ht="41.25" customHeight="1" x14ac:dyDescent="0.25">
      <c r="A52" s="38" t="s">
        <v>6</v>
      </c>
      <c r="B52" s="51" t="s">
        <v>29</v>
      </c>
      <c r="C52" s="52" t="s">
        <v>10</v>
      </c>
      <c r="D52" s="41" t="s">
        <v>12</v>
      </c>
      <c r="E52" s="48">
        <v>49760.6</v>
      </c>
      <c r="F52" s="43"/>
      <c r="G52" s="43">
        <v>0</v>
      </c>
      <c r="H52" s="48">
        <v>49760.6</v>
      </c>
      <c r="I52" s="44" t="s">
        <v>19</v>
      </c>
    </row>
    <row r="53" spans="1:10" s="1" customFormat="1" ht="41.25" customHeight="1" x14ac:dyDescent="0.25">
      <c r="A53" s="38" t="s">
        <v>6</v>
      </c>
      <c r="B53" s="51" t="s">
        <v>29</v>
      </c>
      <c r="C53" s="52" t="s">
        <v>8</v>
      </c>
      <c r="D53" s="41" t="s">
        <v>12</v>
      </c>
      <c r="E53" s="48">
        <v>43306</v>
      </c>
      <c r="F53" s="43"/>
      <c r="G53" s="43">
        <v>0</v>
      </c>
      <c r="H53" s="48">
        <v>43306</v>
      </c>
      <c r="I53" s="44" t="s">
        <v>19</v>
      </c>
    </row>
    <row r="54" spans="1:10" s="1" customFormat="1" ht="41.25" customHeight="1" x14ac:dyDescent="0.25">
      <c r="A54" s="38" t="s">
        <v>6</v>
      </c>
      <c r="B54" s="51" t="s">
        <v>29</v>
      </c>
      <c r="C54" s="52" t="s">
        <v>11</v>
      </c>
      <c r="D54" s="41" t="s">
        <v>12</v>
      </c>
      <c r="E54" s="48">
        <v>73101</v>
      </c>
      <c r="F54" s="43"/>
      <c r="G54" s="43">
        <v>0</v>
      </c>
      <c r="H54" s="48">
        <v>73101</v>
      </c>
      <c r="I54" s="44" t="s">
        <v>19</v>
      </c>
    </row>
    <row r="55" spans="1:10" s="1" customFormat="1" ht="41.25" customHeight="1" x14ac:dyDescent="0.25">
      <c r="A55" s="38" t="s">
        <v>6</v>
      </c>
      <c r="B55" s="51" t="s">
        <v>29</v>
      </c>
      <c r="C55" s="52" t="s">
        <v>7</v>
      </c>
      <c r="D55" s="41" t="s">
        <v>13</v>
      </c>
      <c r="E55" s="48">
        <v>265323</v>
      </c>
      <c r="F55" s="43"/>
      <c r="G55" s="43">
        <v>0</v>
      </c>
      <c r="H55" s="48">
        <v>265323</v>
      </c>
      <c r="I55" s="44" t="s">
        <v>19</v>
      </c>
    </row>
    <row r="56" spans="1:10" ht="30" customHeight="1" x14ac:dyDescent="0.25">
      <c r="A56" s="53" t="s">
        <v>17</v>
      </c>
      <c r="B56" s="54"/>
      <c r="C56" s="55"/>
      <c r="D56" s="55"/>
      <c r="E56" s="56"/>
      <c r="F56" s="57"/>
      <c r="G56" s="58">
        <f>SUM(G10:G55)</f>
        <v>84583634.659999996</v>
      </c>
      <c r="H56" s="59">
        <f>SUM(H10:H55)</f>
        <v>3265061.92</v>
      </c>
      <c r="I56" s="60"/>
    </row>
    <row r="57" spans="1:10" ht="23.25" customHeight="1" x14ac:dyDescent="0.25">
      <c r="A57" s="20"/>
      <c r="B57" s="20"/>
      <c r="C57" s="70"/>
      <c r="D57" s="70"/>
      <c r="E57" s="66"/>
      <c r="F57" s="66"/>
      <c r="G57" s="66"/>
      <c r="H57" s="9"/>
      <c r="I57" s="14"/>
    </row>
    <row r="58" spans="1:10" ht="23.25" customHeight="1" x14ac:dyDescent="0.25">
      <c r="A58" s="33"/>
      <c r="B58" s="63" t="s">
        <v>21</v>
      </c>
      <c r="C58" s="71"/>
      <c r="D58" s="71"/>
      <c r="E58" s="62"/>
      <c r="F58" s="62"/>
      <c r="G58" s="62" t="s">
        <v>161</v>
      </c>
      <c r="H58" s="62"/>
      <c r="I58" s="14"/>
    </row>
    <row r="59" spans="1:10" ht="18.75" customHeight="1" x14ac:dyDescent="0.25">
      <c r="A59" s="21"/>
      <c r="B59" s="29"/>
      <c r="C59" s="35"/>
      <c r="D59" s="30"/>
      <c r="E59" s="30"/>
      <c r="F59" s="34"/>
      <c r="G59" s="31"/>
      <c r="H59" s="22"/>
      <c r="I59" s="22"/>
      <c r="J59" s="6"/>
    </row>
    <row r="60" spans="1:10" ht="15.75" customHeight="1" x14ac:dyDescent="0.25">
      <c r="A60" s="21"/>
      <c r="B60" s="64"/>
      <c r="C60" s="64"/>
      <c r="D60" s="64"/>
      <c r="E60" s="32"/>
      <c r="F60" s="65"/>
      <c r="G60" s="65"/>
      <c r="H60" s="23"/>
      <c r="I60" s="23"/>
      <c r="J60" s="5"/>
    </row>
    <row r="61" spans="1:10" ht="15.75" x14ac:dyDescent="0.25">
      <c r="A61" s="21"/>
      <c r="B61" s="15"/>
      <c r="C61" s="10"/>
      <c r="D61" s="10"/>
      <c r="E61" s="10"/>
      <c r="H61" s="23"/>
      <c r="I61" s="24"/>
      <c r="J61" s="4"/>
    </row>
    <row r="62" spans="1:10" x14ac:dyDescent="0.25">
      <c r="A62" s="25"/>
      <c r="B62" s="15"/>
      <c r="C62" s="10"/>
      <c r="D62" s="10"/>
      <c r="E62" s="10"/>
      <c r="H62" s="26"/>
      <c r="I62" s="13"/>
    </row>
    <row r="63" spans="1:10" x14ac:dyDescent="0.25">
      <c r="A63" s="25"/>
      <c r="B63" s="15"/>
      <c r="C63" s="10"/>
      <c r="D63" s="10"/>
      <c r="E63" s="10"/>
      <c r="H63" s="26"/>
      <c r="I63" s="13"/>
    </row>
    <row r="64" spans="1:10" x14ac:dyDescent="0.25">
      <c r="A64" s="25"/>
      <c r="B64" s="15"/>
      <c r="C64" s="10"/>
      <c r="D64" s="10"/>
      <c r="E64" s="10"/>
      <c r="H64" s="26"/>
      <c r="I64" s="13"/>
    </row>
    <row r="65" spans="1:9" x14ac:dyDescent="0.25">
      <c r="A65" s="25"/>
      <c r="B65" s="15"/>
      <c r="C65" s="10"/>
      <c r="D65" s="10"/>
      <c r="E65" s="10"/>
      <c r="H65" s="26"/>
      <c r="I65" s="13"/>
    </row>
    <row r="66" spans="1:9" x14ac:dyDescent="0.25">
      <c r="A66" s="25"/>
      <c r="B66" s="15"/>
      <c r="C66" s="10"/>
      <c r="D66" s="10"/>
      <c r="E66" s="10"/>
      <c r="H66" s="26"/>
      <c r="I66" s="13"/>
    </row>
    <row r="67" spans="1:9" x14ac:dyDescent="0.25">
      <c r="A67" s="25"/>
      <c r="B67" s="15"/>
      <c r="C67" s="10"/>
      <c r="D67" s="10"/>
      <c r="E67" s="10"/>
      <c r="H67" s="26"/>
      <c r="I67" s="13"/>
    </row>
    <row r="68" spans="1:9" x14ac:dyDescent="0.25">
      <c r="A68" s="25"/>
      <c r="B68" s="15"/>
      <c r="C68" s="10"/>
      <c r="D68" s="10"/>
      <c r="E68" s="10"/>
      <c r="H68" s="26"/>
      <c r="I68" s="13"/>
    </row>
  </sheetData>
  <mergeCells count="9">
    <mergeCell ref="B60:D60"/>
    <mergeCell ref="F60:G60"/>
    <mergeCell ref="E57:G57"/>
    <mergeCell ref="A5:G5"/>
    <mergeCell ref="A6:I6"/>
    <mergeCell ref="A7:I7"/>
    <mergeCell ref="A8:I8"/>
    <mergeCell ref="C57:D57"/>
    <mergeCell ref="C58:D58"/>
  </mergeCells>
  <printOptions horizontalCentered="1"/>
  <pageMargins left="0" right="0" top="0.39370078740157483" bottom="0.19685039370078741" header="0" footer="0"/>
  <pageSetup paperSize="5" scale="62" orientation="landscape" horizontalDpi="4294967295" verticalDpi="4294967295" r:id="rId1"/>
  <rowBreaks count="1" manualBreakCount="1">
    <brk id="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2023.</vt:lpstr>
      <vt:lpstr>'OCTUBRE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2023-11-14T15:09:44Z</cp:lastPrinted>
  <dcterms:created xsi:type="dcterms:W3CDTF">2021-12-10T14:11:57Z</dcterms:created>
  <dcterms:modified xsi:type="dcterms:W3CDTF">2023-11-14T16:03:57Z</dcterms:modified>
</cp:coreProperties>
</file>